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F4" i="1"/>
  <c r="D4" i="1"/>
</calcChain>
</file>

<file path=xl/sharedStrings.xml><?xml version="1.0" encoding="utf-8"?>
<sst xmlns="http://schemas.openxmlformats.org/spreadsheetml/2006/main" count="35" uniqueCount="32">
  <si>
    <t>水务工程建设综合管理平台建设等项目投资计划表</t>
    <phoneticPr fontId="1" type="noConversion"/>
  </si>
  <si>
    <t>单位：万元</t>
    <phoneticPr fontId="1" type="noConversion"/>
  </si>
  <si>
    <t>序号</t>
    <phoneticPr fontId="1" type="noConversion"/>
  </si>
  <si>
    <t>项目名称</t>
    <phoneticPr fontId="1" type="noConversion"/>
  </si>
  <si>
    <t>责任单位</t>
    <phoneticPr fontId="1" type="noConversion"/>
  </si>
  <si>
    <t>总投资</t>
    <phoneticPr fontId="1" type="noConversion"/>
  </si>
  <si>
    <t>已下达投资计划</t>
    <phoneticPr fontId="1" type="noConversion"/>
  </si>
  <si>
    <t>主要建设内容</t>
    <phoneticPr fontId="1" type="noConversion"/>
  </si>
  <si>
    <t>备注</t>
    <phoneticPr fontId="1" type="noConversion"/>
  </si>
  <si>
    <t>本次下达投资计划</t>
    <phoneticPr fontId="1" type="noConversion"/>
  </si>
  <si>
    <t>水务工程建设综合管理平台建设</t>
    <phoneticPr fontId="1" type="noConversion"/>
  </si>
  <si>
    <t>基建处</t>
  </si>
  <si>
    <t>在天津市水务局基建管理处已建信息化成果基础上，结合全市水务工程建设管理、项目信息公开和诚信体系管理等工作的需要，开发一套全市水务工程建设管理工作信息共享、资源整合、业务应用的综合服务管理平台。本项目主要包括项目建设管理、扬尘监控管理、诚信体系管理、等。</t>
  </si>
  <si>
    <t>海堤处</t>
  </si>
  <si>
    <t>通过改造、新建潮位观测站和海堤视频监控站等提升观测能力，实现防潮监测数据共享及防潮信息的自动采集、传输，及时、准确传递潮情信息，成为保障天津市防潮安全的重要监测手段。</t>
  </si>
  <si>
    <t>信息中心</t>
  </si>
  <si>
    <t>围绕水务的业务需要开展水务反恐重点目标基础信息应用，建设有关水务反恐重点目标的属性数据、全景数据、影像数据、工程图数据，搭建水务反恐重点目标电子档案系统，服务于市水务局反恐管理工作。</t>
  </si>
  <si>
    <t>升级改造2010年投入使用的水务局财务系统，通过软件升级和更新4台服务器、1套双机热备系统，进一步提升使用效果和水平。</t>
  </si>
  <si>
    <t>天津市水务局智慧化安监管理服务平台着力打造：一个水务局安监管控指挥中心、智慧化安监门户和互联网+移动政务门户、安全生产工作检查、隐患管理、事故管理等模块，提高水务局安监部门效率。</t>
  </si>
  <si>
    <t>水科院</t>
  </si>
  <si>
    <t>更改骨干网络为三层网络结构，增加双核心交换机、接入交换机、异常流量清洗系统、负载均衡、防火墙、入侵防御、防病毒墙、行为管理设备、安全管理系统等系统设备，实现网络平稳安全可靠地运行。</t>
  </si>
  <si>
    <t>在一个标准化数字海堤数据和管理体系下，对天津市海堤信息进行集中入库建库，在测绘地理信息“一张图”支撑下，充分考虑海堤管理需求，在一个平台上提供信息管理和决策辅助服务，从而实现海堤管理服务的“信息化、直观化、便捷化、精准化”。</t>
  </si>
  <si>
    <t>北大港处</t>
  </si>
  <si>
    <t>敷设东卡口至沙井子闸段及马圈引河段主干光缆17.9km，建成西卡口至沙井子闸至东卡口段，主要入库路口视频监控点位，建设北大港水库视频监视管理平台及指挥中心，完成全系统的集成。</t>
  </si>
  <si>
    <t>合  计</t>
    <phoneticPr fontId="1" type="noConversion"/>
  </si>
  <si>
    <t>沿海实时潮位监测系统升级改造</t>
    <phoneticPr fontId="1" type="noConversion"/>
  </si>
  <si>
    <t>水务防护重点目标基础信息管理系统开发</t>
    <phoneticPr fontId="1" type="noConversion"/>
  </si>
  <si>
    <t>水务局财务管理信息系统升级</t>
    <phoneticPr fontId="1" type="noConversion"/>
  </si>
  <si>
    <t>水务安全生产网格化管理信息系统开发</t>
    <phoneticPr fontId="1" type="noConversion"/>
  </si>
  <si>
    <t>水科院网络安全改造</t>
    <phoneticPr fontId="1" type="noConversion"/>
  </si>
  <si>
    <t>数字海堤管理信息平台建设</t>
    <phoneticPr fontId="1" type="noConversion"/>
  </si>
  <si>
    <t>北大港水库视频监视系统建设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</si>
</sst>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1" xfId="2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1" xfId="2" applyBorder="1" applyAlignment="1">
      <alignment horizontal="center" vertical="center"/>
    </xf>
    <xf numFmtId="0" fontId="3" fillId="0" borderId="1" xfId="2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5" workbookViewId="0">
      <selection activeCell="A13" sqref="A13:XFD19"/>
    </sheetView>
  </sheetViews>
  <sheetFormatPr defaultRowHeight="13.5" x14ac:dyDescent="0.15"/>
  <cols>
    <col min="2" max="2" width="28.75" customWidth="1"/>
    <col min="3" max="3" width="15.5" customWidth="1"/>
    <col min="4" max="4" width="13.5" customWidth="1"/>
    <col min="5" max="5" width="12.75" customWidth="1"/>
    <col min="6" max="6" width="13.875" customWidth="1"/>
    <col min="7" max="7" width="61" customWidth="1"/>
  </cols>
  <sheetData>
    <row r="1" spans="1:8" ht="20.25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8" ht="24.75" customHeight="1" x14ac:dyDescent="0.15">
      <c r="G2" t="s">
        <v>1</v>
      </c>
    </row>
    <row r="3" spans="1:8" ht="30" customHeight="1" x14ac:dyDescent="0.1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9</v>
      </c>
      <c r="G3" s="3" t="s">
        <v>7</v>
      </c>
      <c r="H3" s="3" t="s">
        <v>8</v>
      </c>
    </row>
    <row r="4" spans="1:8" ht="30" customHeight="1" x14ac:dyDescent="0.15">
      <c r="A4" s="30" t="s">
        <v>24</v>
      </c>
      <c r="B4" s="31"/>
      <c r="C4" s="1"/>
      <c r="D4" s="3">
        <f>SUM(D5:D12)</f>
        <v>1684.22</v>
      </c>
      <c r="E4" s="3">
        <f t="shared" ref="E4:F4" si="0">SUM(E5:E12)</f>
        <v>1190</v>
      </c>
      <c r="F4" s="3">
        <f t="shared" si="0"/>
        <v>484.5</v>
      </c>
      <c r="G4" s="1"/>
      <c r="H4" s="1"/>
    </row>
    <row r="5" spans="1:8" ht="76.5" customHeight="1" x14ac:dyDescent="0.15">
      <c r="A5" s="3">
        <v>1</v>
      </c>
      <c r="B5" s="1" t="s">
        <v>10</v>
      </c>
      <c r="C5" s="5" t="s">
        <v>11</v>
      </c>
      <c r="D5" s="7">
        <v>127</v>
      </c>
      <c r="E5" s="7">
        <v>85</v>
      </c>
      <c r="F5" s="16">
        <v>42</v>
      </c>
      <c r="G5" s="6" t="s">
        <v>12</v>
      </c>
      <c r="H5" s="1"/>
    </row>
    <row r="6" spans="1:8" ht="76.5" customHeight="1" x14ac:dyDescent="0.15">
      <c r="A6" s="3">
        <v>2</v>
      </c>
      <c r="B6" s="9" t="s">
        <v>25</v>
      </c>
      <c r="C6" s="8" t="s">
        <v>13</v>
      </c>
      <c r="D6" s="10">
        <v>331</v>
      </c>
      <c r="E6" s="10">
        <v>150</v>
      </c>
      <c r="F6" s="3">
        <v>179</v>
      </c>
      <c r="G6" s="9" t="s">
        <v>14</v>
      </c>
      <c r="H6" s="1"/>
    </row>
    <row r="7" spans="1:8" ht="63" customHeight="1" x14ac:dyDescent="0.15">
      <c r="A7" s="3">
        <v>3</v>
      </c>
      <c r="B7" s="12" t="s">
        <v>26</v>
      </c>
      <c r="C7" s="11" t="s">
        <v>15</v>
      </c>
      <c r="D7" s="13">
        <v>63</v>
      </c>
      <c r="E7" s="13">
        <v>50</v>
      </c>
      <c r="F7" s="3">
        <v>13</v>
      </c>
      <c r="G7" s="12" t="s">
        <v>16</v>
      </c>
      <c r="H7" s="1"/>
    </row>
    <row r="8" spans="1:8" ht="87" customHeight="1" x14ac:dyDescent="0.15">
      <c r="A8" s="3">
        <v>4</v>
      </c>
      <c r="B8" s="15" t="s">
        <v>27</v>
      </c>
      <c r="C8" s="14" t="s">
        <v>15</v>
      </c>
      <c r="D8" s="16">
        <v>63</v>
      </c>
      <c r="E8" s="16">
        <v>35</v>
      </c>
      <c r="F8" s="3">
        <v>25.7</v>
      </c>
      <c r="G8" s="15" t="s">
        <v>17</v>
      </c>
      <c r="H8" s="1"/>
    </row>
    <row r="9" spans="1:8" ht="66" customHeight="1" x14ac:dyDescent="0.15">
      <c r="A9" s="3">
        <v>5</v>
      </c>
      <c r="B9" s="18" t="s">
        <v>28</v>
      </c>
      <c r="C9" s="17" t="s">
        <v>15</v>
      </c>
      <c r="D9" s="19">
        <v>72</v>
      </c>
      <c r="E9" s="19">
        <v>40</v>
      </c>
      <c r="F9" s="25">
        <v>31.5</v>
      </c>
      <c r="G9" s="18" t="s">
        <v>18</v>
      </c>
      <c r="H9" s="1"/>
    </row>
    <row r="10" spans="1:8" ht="60.75" customHeight="1" x14ac:dyDescent="0.15">
      <c r="A10" s="3">
        <v>6</v>
      </c>
      <c r="B10" s="21" t="s">
        <v>29</v>
      </c>
      <c r="C10" s="20" t="s">
        <v>19</v>
      </c>
      <c r="D10" s="22">
        <v>116</v>
      </c>
      <c r="E10" s="22">
        <v>70</v>
      </c>
      <c r="F10" s="25">
        <v>45</v>
      </c>
      <c r="G10" s="21" t="s">
        <v>20</v>
      </c>
      <c r="H10" s="1"/>
    </row>
    <row r="11" spans="1:8" ht="63.75" customHeight="1" x14ac:dyDescent="0.15">
      <c r="A11" s="3">
        <v>7</v>
      </c>
      <c r="B11" s="24" t="s">
        <v>30</v>
      </c>
      <c r="C11" s="23" t="s">
        <v>13</v>
      </c>
      <c r="D11" s="23">
        <v>222</v>
      </c>
      <c r="E11" s="23">
        <v>100</v>
      </c>
      <c r="F11" s="25">
        <v>122</v>
      </c>
      <c r="G11" s="24" t="s">
        <v>21</v>
      </c>
      <c r="H11" s="1"/>
    </row>
    <row r="12" spans="1:8" ht="73.5" customHeight="1" x14ac:dyDescent="0.15">
      <c r="A12" s="3">
        <v>8</v>
      </c>
      <c r="B12" s="26" t="s">
        <v>31</v>
      </c>
      <c r="C12" s="27" t="s">
        <v>22</v>
      </c>
      <c r="D12" s="27">
        <v>690.22</v>
      </c>
      <c r="E12" s="28">
        <v>660</v>
      </c>
      <c r="F12" s="28">
        <v>26.3</v>
      </c>
      <c r="G12" s="29" t="s">
        <v>23</v>
      </c>
      <c r="H12" s="27"/>
    </row>
  </sheetData>
  <mergeCells count="2">
    <mergeCell ref="A1:H1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王晓亮</dc:creator>
  <cp:lastModifiedBy>王晓亮</cp:lastModifiedBy>
  <dcterms:created xsi:type="dcterms:W3CDTF">2019-11-01T03:13:15Z</dcterms:created>
  <dcterms:modified xsi:type="dcterms:W3CDTF">2019-11-01T05:29:32Z</dcterms:modified>
</cp:coreProperties>
</file>